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210"/>
  </bookViews>
  <sheets>
    <sheet name="生化" sheetId="2" r:id="rId1"/>
  </sheets>
  <definedNames>
    <definedName name="_xlnm._FilterDatabase" localSheetId="0" hidden="1">生化!$A$2:$XEP$48</definedName>
  </definedNames>
  <calcPr calcId="124519"/>
</workbook>
</file>

<file path=xl/calcChain.xml><?xml version="1.0" encoding="utf-8"?>
<calcChain xmlns="http://schemas.openxmlformats.org/spreadsheetml/2006/main"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<sst xmlns="http://schemas.openxmlformats.org/spreadsheetml/2006/main" count="168" uniqueCount="90">
  <si>
    <t>序号</t>
  </si>
  <si>
    <t>中标号</t>
  </si>
  <si>
    <t>品名</t>
  </si>
  <si>
    <t>每盒可做人份</t>
  </si>
  <si>
    <t>二甲医院收费价（人份/元）</t>
  </si>
  <si>
    <t>规格</t>
  </si>
  <si>
    <t>单位</t>
  </si>
  <si>
    <t>备注</t>
  </si>
  <si>
    <t>二氧化碳(CO2)</t>
  </si>
  <si>
    <t>200mL(10×20mL);校准品:1×3mL</t>
  </si>
  <si>
    <t>盒</t>
  </si>
  <si>
    <t>尿素氮(BUN)</t>
  </si>
  <si>
    <t>150mL(试剂1:2×60mL+试剂2:1×30mL);校准品:1×1mL</t>
  </si>
  <si>
    <t>尿酸(UA)</t>
  </si>
  <si>
    <t>200mL(试剂1:2×65mL+试剂2:1×70mL);校准品:1×1mL</t>
  </si>
  <si>
    <t>肌酐(CRE)</t>
  </si>
  <si>
    <t>160mL(试剂1:2×60mL+试剂2:1×40mL);校准品:1×1mL</t>
  </si>
  <si>
    <t>胱抑素C(CYSC)</t>
  </si>
  <si>
    <t>60mL(试剂1:1×50mL+试剂2:1×10mL);校准品:5×0.3mL</t>
  </si>
  <si>
    <t>葡萄糖(FBS)</t>
  </si>
  <si>
    <t>抗链球菌O(ASO)</t>
  </si>
  <si>
    <t>100mL(试剂1:2×40mL+试剂2:2×10mL)</t>
  </si>
  <si>
    <t>肌酸激酶(CK)</t>
  </si>
  <si>
    <t>150mL(试剂1:2×60mL+试剂2:1×30mL)</t>
  </si>
  <si>
    <t>肌酸激酶MB同工酶检测试剂盒(免疫抑制法)</t>
  </si>
  <si>
    <t>150ml(R1:2*60ml;R2:1*30ml)</t>
  </si>
  <si>
    <t>a-羟丁酸脱氢酶(HBDH)</t>
  </si>
  <si>
    <t>200ml(R1:2*65ml;R2:1*70ml)</t>
  </si>
  <si>
    <t>无机磷（IP）</t>
  </si>
  <si>
    <t>钙(Ca)</t>
  </si>
  <si>
    <t>210mL(3×70mL);校准品:1×1mL</t>
  </si>
  <si>
    <t>尿微量白蛋白</t>
  </si>
  <si>
    <t>240mL(试剂1:3×67mL+试剂2:2×20mL)</t>
  </si>
  <si>
    <t>脑脊液与尿总蛋白检测试剂盒(邻苯三酚红钼法)</t>
  </si>
  <si>
    <t>210ml（R1 70×3）</t>
  </si>
  <si>
    <t>α-淀粉酶检测试剂盒(EPS底物法)</t>
  </si>
  <si>
    <t>β2微球蛋白检测试剂盒(胶乳增强免疫比浊法)</t>
  </si>
  <si>
    <t>200ml（R1:3*54ml，R2:2*20ml</t>
  </si>
  <si>
    <t>果糖胺检测试剂盒（四氮唑蓝显色法）</t>
  </si>
  <si>
    <t>150mL(R1:2×60mL,R2:1×30mL)</t>
  </si>
  <si>
    <t>类风湿因子检测试剂盒(胶乳增强免疫比浊法)</t>
  </si>
  <si>
    <t>100ml(R1:2*40ml;R2:2*10ml)</t>
  </si>
  <si>
    <t>镁离子检测试剂盒(偶氮胂I法)</t>
  </si>
  <si>
    <t>210ml(3*70ml;校准品1*1ml)</t>
  </si>
  <si>
    <t>乳酸检测试剂盒（乳酸氧化酶法）</t>
  </si>
  <si>
    <t>120mL(试剂1:2×45mL+试剂2:1×30mL);校准品:1×1mL</t>
  </si>
  <si>
    <t>同型半胱氨酸测定试剂盒(酶循环法)</t>
  </si>
  <si>
    <t>45ml（R1:1*35ml,R2:1*10ml）校准品6*0.3ml</t>
  </si>
  <si>
    <t>载脂蛋白A-I检测试剂盒(免疫比浊法)</t>
  </si>
  <si>
    <t>160ml(R1:2*60ml,R2:1*40ml)</t>
  </si>
  <si>
    <t>载脂蛋白B检测试剂盒(免疫比浊法)</t>
  </si>
  <si>
    <t>脂蛋白(a)检测试剂盒(胶乳增强免疫比浊法)</t>
  </si>
  <si>
    <t>150ml(R1:2*60ml,R2:2*15ml)</t>
  </si>
  <si>
    <t>抗环瓜氨酸肽抗体检测试剂盒(胶乳增强免疫比浊法)（CCP）</t>
  </si>
  <si>
    <t>160ml(R1:2×60ml+R2:2×20ml）</t>
  </si>
  <si>
    <t>游离脂肪酸检测试剂盒（ACS-ACOD法）</t>
  </si>
  <si>
    <t>150mL(R1:1:2×60mL,R2::1×30mL);校准品:1mL</t>
  </si>
  <si>
    <t>总胆汁酸检测试剂盒(酶循环法)</t>
  </si>
  <si>
    <t>160ml(R1:2*60ml,R2:1*40ml,校准品:1*1ml)</t>
  </si>
  <si>
    <t>集采项目</t>
  </si>
  <si>
    <t>总胆红素(TBIL)</t>
  </si>
  <si>
    <t>直接胆红素(DBIL)</t>
  </si>
  <si>
    <t>丙酸氨基转移酶(ALT)</t>
  </si>
  <si>
    <t>200mL(试剂1:2×65mL+试剂2:1×70mL)</t>
  </si>
  <si>
    <t>天门冬氨酸氨基转移酶(AST)</t>
  </si>
  <si>
    <t>γ-谷氨酰基转移酶(γ-GGT)</t>
  </si>
  <si>
    <t>总蛋白(TP)</t>
  </si>
  <si>
    <t>白蛋白(ALB)</t>
  </si>
  <si>
    <t>300ml(6*50ml;校准品1*1ml）</t>
  </si>
  <si>
    <t>碱性磷酸酶(ALP)</t>
  </si>
  <si>
    <t>前白蛋白(PA)</t>
  </si>
  <si>
    <t>160mL(试剂1:2×60mL+试剂2:1×40mL);校准品:4×0.5mL</t>
  </si>
  <si>
    <t>/</t>
  </si>
  <si>
    <t>谷氨酸脱氢酶(GLDH)</t>
  </si>
  <si>
    <t>80mL(试剂1:1×60mL+试剂2:1×20mL)</t>
  </si>
  <si>
    <t>总胆固醇(CHO)</t>
  </si>
  <si>
    <t>甘油三酯(TG)</t>
  </si>
  <si>
    <t>高密度脂蛋白胆固醇(HDL-C)</t>
  </si>
  <si>
    <t>160mL(试剂1:2×60mL+试剂2:1×40mL)</t>
  </si>
  <si>
    <t>低密度脂蛋白胆固醇(LDL-C)</t>
  </si>
  <si>
    <t>氨检测试剂盒（酶法）</t>
  </si>
  <si>
    <t>120ml(2*60ml,校准品:1ml)</t>
  </si>
  <si>
    <t>胆碱酯酶检测试剂盒(丁酰硫代胆碱底物法)</t>
  </si>
  <si>
    <t>乳酸脱氢酶检测试剂盒(乳酸底物法)</t>
  </si>
  <si>
    <t>腺苷脱氨酶检测试剂盒(过氧化物酶法)</t>
  </si>
  <si>
    <t>150ml(R1:2*50ml,R2：1*50ml)</t>
  </si>
  <si>
    <t>脂肪酶测定试剂盒(色原底物法)</t>
  </si>
  <si>
    <t>120ml(R1:2*40ml,R2:2*20ml;校准品1ml)</t>
  </si>
  <si>
    <t>融水苗族自治县人民医院生化试剂最高限价</t>
    <phoneticPr fontId="12" type="noConversion"/>
  </si>
  <si>
    <t>医院最高限价
（人份）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</si>
</sst>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0;[Red]0.000"/>
    <numFmt numFmtId="178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Normal_PMM_CN_0000175900_20010213" xfId="1"/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P48"/>
  <sheetViews>
    <sheetView tabSelected="1" workbookViewId="0">
      <pane ySplit="2" topLeftCell="A3" activePane="bottomLeft" state="frozen"/>
      <selection pane="bottomLeft" activeCell="L5" sqref="L5"/>
    </sheetView>
  </sheetViews>
  <sheetFormatPr defaultColWidth="14.75" defaultRowHeight="13.5"/>
  <cols>
    <col min="1" max="1" width="5.75" style="2" customWidth="1"/>
    <col min="2" max="2" width="10.375" style="2" customWidth="1"/>
    <col min="3" max="3" width="40.375" style="3" customWidth="1"/>
    <col min="4" max="4" width="10" style="3" hidden="1" customWidth="1"/>
    <col min="5" max="5" width="7" style="3" hidden="1" customWidth="1"/>
    <col min="6" max="6" width="3.375" style="4" hidden="1" customWidth="1"/>
    <col min="7" max="7" width="47.625" style="2" customWidth="1"/>
    <col min="8" max="8" width="6.125" style="2" customWidth="1"/>
    <col min="9" max="9" width="13.5" style="4" customWidth="1"/>
    <col min="10" max="10" width="14.5" style="4" customWidth="1"/>
    <col min="11" max="11" width="14.75" style="5"/>
    <col min="12" max="16384" width="14.75" style="2"/>
  </cols>
  <sheetData>
    <row r="1" spans="1:16370" ht="42.95" customHeight="1">
      <c r="A1" s="25" t="s">
        <v>88</v>
      </c>
      <c r="B1" s="25"/>
      <c r="C1" s="25"/>
      <c r="D1" s="25"/>
      <c r="E1" s="25"/>
      <c r="F1" s="25"/>
      <c r="G1" s="25"/>
      <c r="H1" s="25"/>
      <c r="I1" s="19"/>
      <c r="J1" s="19"/>
    </row>
    <row r="2" spans="1:16370" s="1" customFormat="1" ht="38.1" customHeight="1">
      <c r="A2" s="6" t="s">
        <v>0</v>
      </c>
      <c r="B2" s="7" t="s">
        <v>1</v>
      </c>
      <c r="C2" s="8" t="s">
        <v>2</v>
      </c>
      <c r="D2" s="8"/>
      <c r="E2" s="8" t="s">
        <v>3</v>
      </c>
      <c r="F2" s="9" t="s">
        <v>4</v>
      </c>
      <c r="G2" s="10" t="s">
        <v>5</v>
      </c>
      <c r="H2" s="10" t="s">
        <v>6</v>
      </c>
      <c r="I2" s="20" t="s">
        <v>89</v>
      </c>
      <c r="J2" s="20" t="s">
        <v>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</row>
    <row r="3" spans="1:16370" ht="20.100000000000001" customHeight="1">
      <c r="A3" s="11">
        <v>1</v>
      </c>
      <c r="B3" s="11">
        <v>210556</v>
      </c>
      <c r="C3" s="12" t="s">
        <v>8</v>
      </c>
      <c r="D3" s="12">
        <v>200</v>
      </c>
      <c r="E3" s="12">
        <f>D3*3</f>
        <v>600</v>
      </c>
      <c r="F3" s="13">
        <v>8.2799999999999994</v>
      </c>
      <c r="G3" s="14" t="s">
        <v>9</v>
      </c>
      <c r="H3" s="11" t="s">
        <v>10</v>
      </c>
      <c r="I3" s="22">
        <v>1.46</v>
      </c>
      <c r="J3" s="22"/>
      <c r="K3" s="2"/>
    </row>
    <row r="4" spans="1:16370" ht="20.100000000000001" customHeight="1">
      <c r="A4" s="11">
        <v>2</v>
      </c>
      <c r="B4" s="11">
        <v>37475</v>
      </c>
      <c r="C4" s="12" t="s">
        <v>11</v>
      </c>
      <c r="D4" s="12">
        <v>150</v>
      </c>
      <c r="E4" s="12">
        <f t="shared" ref="E4:E29" si="0">D4*3</f>
        <v>450</v>
      </c>
      <c r="F4" s="13">
        <v>6.3</v>
      </c>
      <c r="G4" s="14" t="s">
        <v>12</v>
      </c>
      <c r="H4" s="11" t="s">
        <v>10</v>
      </c>
      <c r="I4" s="23">
        <v>0.23300000000000001</v>
      </c>
      <c r="J4" s="23"/>
      <c r="K4" s="2"/>
    </row>
    <row r="5" spans="1:16370" ht="20.100000000000001" customHeight="1">
      <c r="A5" s="11">
        <v>3</v>
      </c>
      <c r="B5" s="11">
        <v>37512</v>
      </c>
      <c r="C5" s="12" t="s">
        <v>13</v>
      </c>
      <c r="D5" s="12">
        <v>200</v>
      </c>
      <c r="E5" s="12">
        <f t="shared" si="0"/>
        <v>600</v>
      </c>
      <c r="F5" s="13">
        <v>6.48</v>
      </c>
      <c r="G5" s="14" t="s">
        <v>14</v>
      </c>
      <c r="H5" s="11" t="s">
        <v>10</v>
      </c>
      <c r="I5" s="22">
        <v>0.38</v>
      </c>
      <c r="J5" s="22"/>
      <c r="K5" s="2"/>
    </row>
    <row r="6" spans="1:16370" ht="20.100000000000001" customHeight="1">
      <c r="A6" s="11">
        <v>4</v>
      </c>
      <c r="B6" s="11">
        <v>37494</v>
      </c>
      <c r="C6" s="12" t="s">
        <v>15</v>
      </c>
      <c r="D6" s="12">
        <v>160</v>
      </c>
      <c r="E6" s="12">
        <f t="shared" si="0"/>
        <v>480</v>
      </c>
      <c r="F6" s="13">
        <v>6.39</v>
      </c>
      <c r="G6" s="14" t="s">
        <v>16</v>
      </c>
      <c r="H6" s="11" t="s">
        <v>10</v>
      </c>
      <c r="I6" s="22">
        <v>1.43</v>
      </c>
      <c r="J6" s="22"/>
      <c r="K6" s="2"/>
    </row>
    <row r="7" spans="1:16370" ht="20.100000000000001" customHeight="1">
      <c r="A7" s="11">
        <v>5</v>
      </c>
      <c r="B7" s="11">
        <v>72677</v>
      </c>
      <c r="C7" s="12" t="s">
        <v>17</v>
      </c>
      <c r="D7" s="12">
        <v>60</v>
      </c>
      <c r="E7" s="12">
        <f t="shared" si="0"/>
        <v>180</v>
      </c>
      <c r="F7" s="13">
        <v>18</v>
      </c>
      <c r="G7" s="14" t="s">
        <v>18</v>
      </c>
      <c r="H7" s="11" t="s">
        <v>10</v>
      </c>
      <c r="I7" s="22">
        <v>11.78</v>
      </c>
      <c r="J7" s="22"/>
      <c r="K7" s="2"/>
    </row>
    <row r="8" spans="1:16370" ht="20.100000000000001" customHeight="1">
      <c r="A8" s="11">
        <v>6</v>
      </c>
      <c r="B8" s="11">
        <v>37501</v>
      </c>
      <c r="C8" s="12" t="s">
        <v>19</v>
      </c>
      <c r="D8" s="12">
        <v>200</v>
      </c>
      <c r="E8" s="12">
        <f t="shared" si="0"/>
        <v>600</v>
      </c>
      <c r="F8" s="13">
        <v>3.78</v>
      </c>
      <c r="G8" s="14" t="s">
        <v>14</v>
      </c>
      <c r="H8" s="11" t="s">
        <v>10</v>
      </c>
      <c r="I8" s="22">
        <v>0.3</v>
      </c>
      <c r="J8" s="22"/>
      <c r="K8" s="2"/>
    </row>
    <row r="9" spans="1:16370" ht="20.100000000000001" customHeight="1">
      <c r="A9" s="11">
        <v>7</v>
      </c>
      <c r="B9" s="11">
        <v>69158</v>
      </c>
      <c r="C9" s="12" t="s">
        <v>20</v>
      </c>
      <c r="D9" s="12">
        <v>100</v>
      </c>
      <c r="E9" s="12">
        <f t="shared" si="0"/>
        <v>300</v>
      </c>
      <c r="F9" s="13">
        <v>6.3</v>
      </c>
      <c r="G9" s="14" t="s">
        <v>21</v>
      </c>
      <c r="H9" s="11" t="s">
        <v>10</v>
      </c>
      <c r="I9" s="22">
        <v>7.26</v>
      </c>
      <c r="J9" s="22"/>
      <c r="K9" s="2"/>
    </row>
    <row r="10" spans="1:16370" ht="20.100000000000001" customHeight="1">
      <c r="A10" s="11">
        <v>8</v>
      </c>
      <c r="B10" s="11">
        <v>37386</v>
      </c>
      <c r="C10" s="12" t="s">
        <v>22</v>
      </c>
      <c r="D10" s="12">
        <v>150</v>
      </c>
      <c r="E10" s="12">
        <f t="shared" si="0"/>
        <v>450</v>
      </c>
      <c r="F10" s="13">
        <v>5.94</v>
      </c>
      <c r="G10" s="14" t="s">
        <v>23</v>
      </c>
      <c r="H10" s="11" t="s">
        <v>10</v>
      </c>
      <c r="I10" s="23">
        <v>0.75</v>
      </c>
      <c r="J10" s="23"/>
      <c r="K10" s="2"/>
    </row>
    <row r="11" spans="1:16370" ht="20.100000000000001" customHeight="1">
      <c r="A11" s="11">
        <v>9</v>
      </c>
      <c r="B11" s="11"/>
      <c r="C11" s="12" t="s">
        <v>24</v>
      </c>
      <c r="D11" s="12">
        <v>150</v>
      </c>
      <c r="E11" s="12">
        <f t="shared" si="0"/>
        <v>450</v>
      </c>
      <c r="F11" s="13">
        <v>11.7</v>
      </c>
      <c r="G11" s="14" t="s">
        <v>25</v>
      </c>
      <c r="H11" s="11" t="s">
        <v>10</v>
      </c>
      <c r="I11" s="22">
        <v>2.42</v>
      </c>
      <c r="J11" s="22"/>
      <c r="K11" s="2"/>
    </row>
    <row r="12" spans="1:16370" ht="20.100000000000001" customHeight="1">
      <c r="A12" s="11">
        <v>10</v>
      </c>
      <c r="B12" s="11">
        <v>193977</v>
      </c>
      <c r="C12" s="12" t="s">
        <v>26</v>
      </c>
      <c r="D12" s="12">
        <v>200</v>
      </c>
      <c r="E12" s="12">
        <f t="shared" si="0"/>
        <v>600</v>
      </c>
      <c r="F12" s="13">
        <v>3.69</v>
      </c>
      <c r="G12" s="14" t="s">
        <v>27</v>
      </c>
      <c r="H12" s="11" t="s">
        <v>10</v>
      </c>
      <c r="I12" s="22">
        <v>0.33</v>
      </c>
      <c r="J12" s="22"/>
      <c r="K12" s="2"/>
    </row>
    <row r="13" spans="1:16370" ht="20.100000000000001" customHeight="1">
      <c r="A13" s="11">
        <v>11</v>
      </c>
      <c r="B13" s="11">
        <v>37531</v>
      </c>
      <c r="C13" s="12" t="s">
        <v>28</v>
      </c>
      <c r="D13" s="12">
        <v>200</v>
      </c>
      <c r="E13" s="12">
        <f t="shared" si="0"/>
        <v>600</v>
      </c>
      <c r="F13" s="13">
        <v>4.05</v>
      </c>
      <c r="G13" s="14" t="s">
        <v>14</v>
      </c>
      <c r="H13" s="11" t="s">
        <v>10</v>
      </c>
      <c r="I13" s="23">
        <v>0.123</v>
      </c>
      <c r="J13" s="23"/>
      <c r="K13" s="2"/>
    </row>
    <row r="14" spans="1:16370" ht="20.100000000000001" customHeight="1">
      <c r="A14" s="11">
        <v>12</v>
      </c>
      <c r="B14" s="11">
        <v>57449</v>
      </c>
      <c r="C14" s="12" t="s">
        <v>29</v>
      </c>
      <c r="D14" s="12">
        <v>210</v>
      </c>
      <c r="E14" s="12">
        <f t="shared" si="0"/>
        <v>630</v>
      </c>
      <c r="F14" s="13">
        <v>4.5</v>
      </c>
      <c r="G14" s="14" t="s">
        <v>30</v>
      </c>
      <c r="H14" s="11" t="s">
        <v>10</v>
      </c>
      <c r="I14" s="22">
        <v>0.13</v>
      </c>
      <c r="J14" s="22"/>
      <c r="K14" s="2"/>
    </row>
    <row r="15" spans="1:16370" ht="20.100000000000001" customHeight="1">
      <c r="A15" s="11">
        <v>13</v>
      </c>
      <c r="B15" s="11">
        <v>69189</v>
      </c>
      <c r="C15" s="12" t="s">
        <v>31</v>
      </c>
      <c r="D15" s="12">
        <v>240</v>
      </c>
      <c r="E15" s="12">
        <f t="shared" si="0"/>
        <v>720</v>
      </c>
      <c r="F15" s="13">
        <v>13.5</v>
      </c>
      <c r="G15" s="14" t="s">
        <v>32</v>
      </c>
      <c r="H15" s="11" t="s">
        <v>10</v>
      </c>
      <c r="I15" s="22">
        <v>2.91</v>
      </c>
      <c r="J15" s="22"/>
      <c r="K15" s="2"/>
    </row>
    <row r="16" spans="1:16370" ht="20.100000000000001" customHeight="1">
      <c r="A16" s="11">
        <v>14</v>
      </c>
      <c r="B16" s="11">
        <v>185319</v>
      </c>
      <c r="C16" s="12" t="s">
        <v>33</v>
      </c>
      <c r="D16" s="12">
        <v>210</v>
      </c>
      <c r="E16" s="12">
        <f t="shared" si="0"/>
        <v>630</v>
      </c>
      <c r="F16" s="13">
        <v>4.59</v>
      </c>
      <c r="G16" s="15" t="s">
        <v>34</v>
      </c>
      <c r="H16" s="11" t="s">
        <v>10</v>
      </c>
      <c r="I16" s="22">
        <v>0.55000000000000004</v>
      </c>
      <c r="J16" s="22"/>
      <c r="K16" s="2"/>
    </row>
    <row r="17" spans="1:10" ht="20.100000000000001" customHeight="1">
      <c r="A17" s="11">
        <v>15</v>
      </c>
      <c r="B17" s="16"/>
      <c r="C17" s="17" t="s">
        <v>35</v>
      </c>
      <c r="D17" s="17">
        <v>150</v>
      </c>
      <c r="E17" s="12">
        <f t="shared" si="0"/>
        <v>450</v>
      </c>
      <c r="F17" s="11">
        <v>7.65</v>
      </c>
      <c r="G17" s="16" t="s">
        <v>25</v>
      </c>
      <c r="H17" s="11" t="s">
        <v>10</v>
      </c>
      <c r="I17" s="23">
        <v>1.5840000000000001</v>
      </c>
      <c r="J17" s="23"/>
    </row>
    <row r="18" spans="1:10" ht="20.100000000000001" customHeight="1">
      <c r="A18" s="11">
        <v>16</v>
      </c>
      <c r="B18" s="16"/>
      <c r="C18" s="17" t="s">
        <v>36</v>
      </c>
      <c r="D18" s="17">
        <v>200</v>
      </c>
      <c r="E18" s="12">
        <f t="shared" si="0"/>
        <v>600</v>
      </c>
      <c r="F18" s="11">
        <v>11.7</v>
      </c>
      <c r="G18" s="16" t="s">
        <v>37</v>
      </c>
      <c r="H18" s="11" t="s">
        <v>10</v>
      </c>
      <c r="I18" s="22">
        <v>4.72</v>
      </c>
      <c r="J18" s="22"/>
    </row>
    <row r="19" spans="1:10" ht="20.100000000000001" customHeight="1">
      <c r="A19" s="11">
        <v>17</v>
      </c>
      <c r="B19" s="16"/>
      <c r="C19" s="17" t="s">
        <v>38</v>
      </c>
      <c r="D19" s="17">
        <v>150</v>
      </c>
      <c r="E19" s="12">
        <f t="shared" si="0"/>
        <v>450</v>
      </c>
      <c r="F19" s="11">
        <v>7.7</v>
      </c>
      <c r="G19" s="16" t="s">
        <v>39</v>
      </c>
      <c r="H19" s="11" t="s">
        <v>10</v>
      </c>
      <c r="I19" s="22">
        <v>0.94</v>
      </c>
      <c r="J19" s="22"/>
    </row>
    <row r="20" spans="1:10" ht="20.100000000000001" customHeight="1">
      <c r="A20" s="11">
        <v>18</v>
      </c>
      <c r="B20" s="16"/>
      <c r="C20" s="17" t="s">
        <v>40</v>
      </c>
      <c r="D20" s="17">
        <v>100</v>
      </c>
      <c r="E20" s="12">
        <f t="shared" si="0"/>
        <v>300</v>
      </c>
      <c r="F20" s="11">
        <v>10.8</v>
      </c>
      <c r="G20" s="16" t="s">
        <v>41</v>
      </c>
      <c r="H20" s="11" t="s">
        <v>10</v>
      </c>
      <c r="I20" s="22">
        <v>2.79</v>
      </c>
      <c r="J20" s="22"/>
    </row>
    <row r="21" spans="1:10" ht="20.100000000000001" customHeight="1">
      <c r="A21" s="11">
        <v>19</v>
      </c>
      <c r="B21" s="16"/>
      <c r="C21" s="17" t="s">
        <v>42</v>
      </c>
      <c r="D21" s="17">
        <v>210</v>
      </c>
      <c r="E21" s="12">
        <f t="shared" si="0"/>
        <v>630</v>
      </c>
      <c r="F21" s="11">
        <v>4.05</v>
      </c>
      <c r="G21" s="16" t="s">
        <v>43</v>
      </c>
      <c r="H21" s="11" t="s">
        <v>10</v>
      </c>
      <c r="I21" s="22">
        <v>0.18</v>
      </c>
      <c r="J21" s="22"/>
    </row>
    <row r="22" spans="1:10" ht="35.25" customHeight="1">
      <c r="A22" s="11">
        <v>20</v>
      </c>
      <c r="B22" s="16"/>
      <c r="C22" s="17" t="s">
        <v>44</v>
      </c>
      <c r="D22" s="17">
        <v>120</v>
      </c>
      <c r="E22" s="12">
        <f t="shared" si="0"/>
        <v>360</v>
      </c>
      <c r="F22" s="11">
        <v>7.47</v>
      </c>
      <c r="G22" s="16" t="s">
        <v>45</v>
      </c>
      <c r="H22" s="11" t="s">
        <v>10</v>
      </c>
      <c r="I22" s="22">
        <v>2.06</v>
      </c>
      <c r="J22" s="22"/>
    </row>
    <row r="23" spans="1:10" ht="20.100000000000001" customHeight="1">
      <c r="A23" s="11">
        <v>21</v>
      </c>
      <c r="B23" s="16"/>
      <c r="C23" s="17" t="s">
        <v>46</v>
      </c>
      <c r="D23" s="17">
        <v>45</v>
      </c>
      <c r="E23" s="12">
        <f t="shared" si="0"/>
        <v>135</v>
      </c>
      <c r="F23" s="11">
        <v>54</v>
      </c>
      <c r="G23" s="16" t="s">
        <v>47</v>
      </c>
      <c r="H23" s="11" t="s">
        <v>10</v>
      </c>
      <c r="I23" s="22">
        <v>23.53</v>
      </c>
      <c r="J23" s="22"/>
    </row>
    <row r="24" spans="1:10" ht="20.100000000000001" customHeight="1">
      <c r="A24" s="11">
        <v>22</v>
      </c>
      <c r="B24" s="16"/>
      <c r="C24" s="17" t="s">
        <v>48</v>
      </c>
      <c r="D24" s="17">
        <v>160</v>
      </c>
      <c r="E24" s="12">
        <f t="shared" si="0"/>
        <v>480</v>
      </c>
      <c r="F24" s="11">
        <v>9.9</v>
      </c>
      <c r="G24" s="16" t="s">
        <v>49</v>
      </c>
      <c r="H24" s="11" t="s">
        <v>10</v>
      </c>
      <c r="I24" s="22">
        <v>2.2799999999999998</v>
      </c>
      <c r="J24" s="22"/>
    </row>
    <row r="25" spans="1:10" ht="20.100000000000001" customHeight="1">
      <c r="A25" s="11">
        <v>23</v>
      </c>
      <c r="B25" s="16"/>
      <c r="C25" s="17" t="s">
        <v>50</v>
      </c>
      <c r="D25" s="17">
        <v>160</v>
      </c>
      <c r="E25" s="12">
        <f t="shared" si="0"/>
        <v>480</v>
      </c>
      <c r="F25" s="11">
        <v>9</v>
      </c>
      <c r="G25" s="16" t="s">
        <v>49</v>
      </c>
      <c r="H25" s="11" t="s">
        <v>10</v>
      </c>
      <c r="I25" s="22">
        <v>1.39</v>
      </c>
      <c r="J25" s="22"/>
    </row>
    <row r="26" spans="1:10" ht="20.100000000000001" customHeight="1">
      <c r="A26" s="11">
        <v>24</v>
      </c>
      <c r="B26" s="16"/>
      <c r="C26" s="17" t="s">
        <v>51</v>
      </c>
      <c r="D26" s="17">
        <v>150</v>
      </c>
      <c r="E26" s="12">
        <f t="shared" si="0"/>
        <v>450</v>
      </c>
      <c r="F26" s="11">
        <v>13.5</v>
      </c>
      <c r="G26" s="16" t="s">
        <v>52</v>
      </c>
      <c r="H26" s="11" t="s">
        <v>10</v>
      </c>
      <c r="I26" s="22">
        <v>4.4000000000000004</v>
      </c>
      <c r="J26" s="22"/>
    </row>
    <row r="27" spans="1:10" ht="36.75" customHeight="1">
      <c r="A27" s="11">
        <v>25</v>
      </c>
      <c r="B27" s="16"/>
      <c r="C27" s="26" t="s">
        <v>53</v>
      </c>
      <c r="D27" s="17">
        <v>160</v>
      </c>
      <c r="E27" s="12">
        <f t="shared" si="0"/>
        <v>480</v>
      </c>
      <c r="F27" s="11"/>
      <c r="G27" s="16" t="s">
        <v>54</v>
      </c>
      <c r="H27" s="11" t="s">
        <v>10</v>
      </c>
      <c r="I27" s="22">
        <v>31.53</v>
      </c>
      <c r="J27" s="22"/>
    </row>
    <row r="28" spans="1:10" ht="20.100000000000001" customHeight="1">
      <c r="A28" s="11">
        <v>26</v>
      </c>
      <c r="B28" s="16"/>
      <c r="C28" s="17" t="s">
        <v>55</v>
      </c>
      <c r="D28" s="17">
        <v>150</v>
      </c>
      <c r="E28" s="12">
        <f t="shared" si="0"/>
        <v>450</v>
      </c>
      <c r="F28" s="11"/>
      <c r="G28" s="16" t="s">
        <v>56</v>
      </c>
      <c r="H28" s="11" t="s">
        <v>10</v>
      </c>
      <c r="I28" s="22">
        <v>5.45</v>
      </c>
      <c r="J28" s="22"/>
    </row>
    <row r="29" spans="1:10" s="2" customFormat="1" ht="20.100000000000001" customHeight="1">
      <c r="A29" s="11">
        <v>27</v>
      </c>
      <c r="B29" s="16"/>
      <c r="C29" s="17" t="s">
        <v>57</v>
      </c>
      <c r="D29" s="17">
        <v>160</v>
      </c>
      <c r="E29" s="17">
        <f t="shared" si="0"/>
        <v>480</v>
      </c>
      <c r="F29" s="11"/>
      <c r="G29" s="16" t="s">
        <v>58</v>
      </c>
      <c r="H29" s="11" t="s">
        <v>10</v>
      </c>
      <c r="I29" s="22">
        <v>0.86</v>
      </c>
      <c r="J29" s="22" t="s">
        <v>59</v>
      </c>
    </row>
    <row r="30" spans="1:10" s="2" customFormat="1" ht="20.100000000000001" customHeight="1">
      <c r="A30" s="11">
        <v>28</v>
      </c>
      <c r="B30" s="11">
        <v>37432</v>
      </c>
      <c r="C30" s="12" t="s">
        <v>60</v>
      </c>
      <c r="D30" s="12">
        <v>150</v>
      </c>
      <c r="E30" s="17">
        <f t="shared" ref="E30:E47" si="1">D30*3</f>
        <v>450</v>
      </c>
      <c r="F30" s="13"/>
      <c r="G30" s="14" t="s">
        <v>23</v>
      </c>
      <c r="H30" s="11" t="s">
        <v>10</v>
      </c>
      <c r="I30" s="11">
        <v>0.16</v>
      </c>
      <c r="J30" s="22" t="s">
        <v>59</v>
      </c>
    </row>
    <row r="31" spans="1:10" s="2" customFormat="1" ht="20.100000000000001" customHeight="1">
      <c r="A31" s="11">
        <v>29</v>
      </c>
      <c r="B31" s="11">
        <v>37440</v>
      </c>
      <c r="C31" s="12" t="s">
        <v>61</v>
      </c>
      <c r="D31" s="12">
        <v>150</v>
      </c>
      <c r="E31" s="17">
        <f t="shared" si="1"/>
        <v>450</v>
      </c>
      <c r="F31" s="13"/>
      <c r="G31" s="14" t="s">
        <v>23</v>
      </c>
      <c r="H31" s="11" t="s">
        <v>10</v>
      </c>
      <c r="I31" s="11">
        <v>0.19</v>
      </c>
      <c r="J31" s="22" t="s">
        <v>59</v>
      </c>
    </row>
    <row r="32" spans="1:10" s="2" customFormat="1" ht="20.100000000000001" customHeight="1">
      <c r="A32" s="11">
        <v>30</v>
      </c>
      <c r="B32" s="11">
        <v>37505</v>
      </c>
      <c r="C32" s="12" t="s">
        <v>62</v>
      </c>
      <c r="D32" s="12">
        <v>200</v>
      </c>
      <c r="E32" s="17">
        <f t="shared" si="1"/>
        <v>600</v>
      </c>
      <c r="F32" s="13"/>
      <c r="G32" s="14" t="s">
        <v>63</v>
      </c>
      <c r="H32" s="11" t="s">
        <v>10</v>
      </c>
      <c r="I32" s="11">
        <v>0.1</v>
      </c>
      <c r="J32" s="22" t="s">
        <v>59</v>
      </c>
    </row>
    <row r="33" spans="1:10" s="2" customFormat="1" ht="20.100000000000001" customHeight="1">
      <c r="A33" s="11">
        <v>31</v>
      </c>
      <c r="B33" s="11">
        <v>37528</v>
      </c>
      <c r="C33" s="12" t="s">
        <v>64</v>
      </c>
      <c r="D33" s="12">
        <v>200</v>
      </c>
      <c r="E33" s="17">
        <f t="shared" si="1"/>
        <v>600</v>
      </c>
      <c r="F33" s="13"/>
      <c r="G33" s="14" t="s">
        <v>63</v>
      </c>
      <c r="H33" s="11" t="s">
        <v>10</v>
      </c>
      <c r="I33" s="11">
        <v>0.11</v>
      </c>
      <c r="J33" s="22" t="s">
        <v>59</v>
      </c>
    </row>
    <row r="34" spans="1:10" s="2" customFormat="1" ht="20.100000000000001" customHeight="1">
      <c r="A34" s="11">
        <v>32</v>
      </c>
      <c r="B34" s="11">
        <v>37539</v>
      </c>
      <c r="C34" s="12" t="s">
        <v>65</v>
      </c>
      <c r="D34" s="12">
        <v>150</v>
      </c>
      <c r="E34" s="17">
        <f t="shared" si="1"/>
        <v>450</v>
      </c>
      <c r="F34" s="13"/>
      <c r="G34" s="14" t="s">
        <v>23</v>
      </c>
      <c r="H34" s="11" t="s">
        <v>10</v>
      </c>
      <c r="I34" s="11">
        <v>0.19</v>
      </c>
      <c r="J34" s="22" t="s">
        <v>59</v>
      </c>
    </row>
    <row r="35" spans="1:10" s="2" customFormat="1" ht="20.100000000000001" customHeight="1">
      <c r="A35" s="11">
        <v>33</v>
      </c>
      <c r="B35" s="11">
        <v>57467</v>
      </c>
      <c r="C35" s="12" t="s">
        <v>66</v>
      </c>
      <c r="D35" s="12">
        <v>210</v>
      </c>
      <c r="E35" s="17">
        <f t="shared" si="1"/>
        <v>630</v>
      </c>
      <c r="F35" s="13"/>
      <c r="G35" s="14" t="s">
        <v>30</v>
      </c>
      <c r="H35" s="11" t="s">
        <v>10</v>
      </c>
      <c r="I35" s="11">
        <v>0.08</v>
      </c>
      <c r="J35" s="22" t="s">
        <v>59</v>
      </c>
    </row>
    <row r="36" spans="1:10" s="2" customFormat="1" ht="20.100000000000001" customHeight="1">
      <c r="A36" s="11">
        <v>34</v>
      </c>
      <c r="B36" s="11">
        <v>37282</v>
      </c>
      <c r="C36" s="12" t="s">
        <v>67</v>
      </c>
      <c r="D36" s="12">
        <v>300</v>
      </c>
      <c r="E36" s="17">
        <f t="shared" si="1"/>
        <v>900</v>
      </c>
      <c r="F36" s="13"/>
      <c r="G36" s="14" t="s">
        <v>68</v>
      </c>
      <c r="H36" s="11" t="s">
        <v>10</v>
      </c>
      <c r="I36" s="11">
        <v>7.0000000000000007E-2</v>
      </c>
      <c r="J36" s="22" t="s">
        <v>59</v>
      </c>
    </row>
    <row r="37" spans="1:10" s="2" customFormat="1" ht="20.100000000000001" customHeight="1">
      <c r="A37" s="11">
        <v>35</v>
      </c>
      <c r="B37" s="11">
        <v>37424</v>
      </c>
      <c r="C37" s="12" t="s">
        <v>69</v>
      </c>
      <c r="D37" s="12">
        <v>150</v>
      </c>
      <c r="E37" s="17">
        <f t="shared" si="1"/>
        <v>450</v>
      </c>
      <c r="F37" s="13"/>
      <c r="G37" s="14" t="s">
        <v>23</v>
      </c>
      <c r="H37" s="11" t="s">
        <v>10</v>
      </c>
      <c r="I37" s="11">
        <v>0.17</v>
      </c>
      <c r="J37" s="22" t="s">
        <v>59</v>
      </c>
    </row>
    <row r="38" spans="1:10" s="2" customFormat="1" ht="20.100000000000001" customHeight="1">
      <c r="A38" s="11">
        <v>36</v>
      </c>
      <c r="B38" s="11">
        <v>37411</v>
      </c>
      <c r="C38" s="12" t="s">
        <v>70</v>
      </c>
      <c r="D38" s="12">
        <v>160</v>
      </c>
      <c r="E38" s="17">
        <f t="shared" si="1"/>
        <v>480</v>
      </c>
      <c r="F38" s="13"/>
      <c r="G38" s="14" t="s">
        <v>71</v>
      </c>
      <c r="H38" s="11" t="s">
        <v>10</v>
      </c>
      <c r="I38" s="24">
        <v>1.93</v>
      </c>
      <c r="J38" s="22" t="s">
        <v>59</v>
      </c>
    </row>
    <row r="39" spans="1:10" s="2" customFormat="1" ht="20.100000000000001" customHeight="1">
      <c r="A39" s="11">
        <v>37</v>
      </c>
      <c r="B39" s="11" t="s">
        <v>72</v>
      </c>
      <c r="C39" s="12" t="s">
        <v>73</v>
      </c>
      <c r="D39" s="12">
        <v>80</v>
      </c>
      <c r="E39" s="17">
        <f t="shared" si="1"/>
        <v>240</v>
      </c>
      <c r="F39" s="13"/>
      <c r="G39" s="14" t="s">
        <v>74</v>
      </c>
      <c r="H39" s="11" t="s">
        <v>10</v>
      </c>
      <c r="I39" s="11">
        <v>1.18</v>
      </c>
      <c r="J39" s="22" t="s">
        <v>59</v>
      </c>
    </row>
    <row r="40" spans="1:10" s="2" customFormat="1" ht="20.100000000000001" customHeight="1">
      <c r="A40" s="11">
        <v>38</v>
      </c>
      <c r="B40" s="11">
        <v>37444</v>
      </c>
      <c r="C40" s="12" t="s">
        <v>75</v>
      </c>
      <c r="D40" s="12">
        <v>200</v>
      </c>
      <c r="E40" s="17">
        <f t="shared" si="1"/>
        <v>600</v>
      </c>
      <c r="F40" s="13"/>
      <c r="G40" s="14" t="s">
        <v>14</v>
      </c>
      <c r="H40" s="11" t="s">
        <v>10</v>
      </c>
      <c r="I40" s="11">
        <v>0.11</v>
      </c>
      <c r="J40" s="22" t="s">
        <v>59</v>
      </c>
    </row>
    <row r="41" spans="1:10" s="2" customFormat="1" ht="20.100000000000001" customHeight="1">
      <c r="A41" s="11">
        <v>39</v>
      </c>
      <c r="B41" s="11">
        <v>37451</v>
      </c>
      <c r="C41" s="12" t="s">
        <v>76</v>
      </c>
      <c r="D41" s="12">
        <v>200</v>
      </c>
      <c r="E41" s="17">
        <f t="shared" si="1"/>
        <v>600</v>
      </c>
      <c r="F41" s="13"/>
      <c r="G41" s="14" t="s">
        <v>14</v>
      </c>
      <c r="H41" s="11" t="s">
        <v>10</v>
      </c>
      <c r="I41" s="11">
        <v>0.18</v>
      </c>
      <c r="J41" s="22" t="s">
        <v>59</v>
      </c>
    </row>
    <row r="42" spans="1:10" s="2" customFormat="1" ht="20.100000000000001" customHeight="1">
      <c r="A42" s="11">
        <v>40</v>
      </c>
      <c r="B42" s="11">
        <v>37465</v>
      </c>
      <c r="C42" s="12" t="s">
        <v>77</v>
      </c>
      <c r="D42" s="12">
        <v>160</v>
      </c>
      <c r="E42" s="17">
        <f t="shared" si="1"/>
        <v>480</v>
      </c>
      <c r="F42" s="13"/>
      <c r="G42" s="14" t="s">
        <v>78</v>
      </c>
      <c r="H42" s="11" t="s">
        <v>10</v>
      </c>
      <c r="I42" s="11">
        <v>0.68</v>
      </c>
      <c r="J42" s="22" t="s">
        <v>59</v>
      </c>
    </row>
    <row r="43" spans="1:10" s="2" customFormat="1" ht="20.100000000000001" customHeight="1">
      <c r="A43" s="11">
        <v>41</v>
      </c>
      <c r="B43" s="11">
        <v>37476</v>
      </c>
      <c r="C43" s="12" t="s">
        <v>79</v>
      </c>
      <c r="D43" s="12">
        <v>160</v>
      </c>
      <c r="E43" s="17">
        <f t="shared" si="1"/>
        <v>480</v>
      </c>
      <c r="F43" s="13"/>
      <c r="G43" s="14" t="s">
        <v>78</v>
      </c>
      <c r="H43" s="11" t="s">
        <v>10</v>
      </c>
      <c r="I43" s="24">
        <v>0.93</v>
      </c>
      <c r="J43" s="22" t="s">
        <v>59</v>
      </c>
    </row>
    <row r="44" spans="1:10" s="2" customFormat="1" ht="20.100000000000001" customHeight="1">
      <c r="A44" s="11">
        <v>42</v>
      </c>
      <c r="B44" s="16"/>
      <c r="C44" s="17" t="s">
        <v>80</v>
      </c>
      <c r="D44" s="17">
        <v>120</v>
      </c>
      <c r="E44" s="17">
        <f t="shared" si="1"/>
        <v>360</v>
      </c>
      <c r="F44" s="11"/>
      <c r="G44" s="16" t="s">
        <v>81</v>
      </c>
      <c r="H44" s="11" t="s">
        <v>10</v>
      </c>
      <c r="I44" s="11">
        <v>1.1599999999999999</v>
      </c>
      <c r="J44" s="22" t="s">
        <v>59</v>
      </c>
    </row>
    <row r="45" spans="1:10" s="2" customFormat="1" ht="20.100000000000001" customHeight="1">
      <c r="A45" s="11">
        <v>43</v>
      </c>
      <c r="B45" s="16"/>
      <c r="C45" s="17" t="s">
        <v>82</v>
      </c>
      <c r="D45" s="17">
        <v>150</v>
      </c>
      <c r="E45" s="17">
        <f t="shared" si="1"/>
        <v>450</v>
      </c>
      <c r="F45" s="11"/>
      <c r="G45" s="16" t="s">
        <v>25</v>
      </c>
      <c r="H45" s="11" t="s">
        <v>10</v>
      </c>
      <c r="I45" s="11">
        <v>0.44</v>
      </c>
      <c r="J45" s="22" t="s">
        <v>59</v>
      </c>
    </row>
    <row r="46" spans="1:10" s="2" customFormat="1" ht="20.100000000000001" customHeight="1">
      <c r="A46" s="11">
        <v>44</v>
      </c>
      <c r="B46" s="16"/>
      <c r="C46" s="17" t="s">
        <v>83</v>
      </c>
      <c r="D46" s="17">
        <v>200</v>
      </c>
      <c r="E46" s="17">
        <f t="shared" si="1"/>
        <v>600</v>
      </c>
      <c r="F46" s="11"/>
      <c r="G46" s="16" t="s">
        <v>27</v>
      </c>
      <c r="H46" s="11" t="s">
        <v>10</v>
      </c>
      <c r="I46" s="11">
        <v>0.18</v>
      </c>
      <c r="J46" s="22" t="s">
        <v>59</v>
      </c>
    </row>
    <row r="47" spans="1:10" s="2" customFormat="1" ht="20.100000000000001" customHeight="1">
      <c r="A47" s="11">
        <v>45</v>
      </c>
      <c r="B47" s="16"/>
      <c r="C47" s="17" t="s">
        <v>84</v>
      </c>
      <c r="D47" s="17">
        <v>150</v>
      </c>
      <c r="E47" s="17">
        <f t="shared" si="1"/>
        <v>450</v>
      </c>
      <c r="F47" s="11"/>
      <c r="G47" s="18" t="s">
        <v>85</v>
      </c>
      <c r="H47" s="11" t="s">
        <v>10</v>
      </c>
      <c r="I47" s="11">
        <v>1.04</v>
      </c>
      <c r="J47" s="22" t="s">
        <v>59</v>
      </c>
    </row>
    <row r="48" spans="1:10" ht="18.95" customHeight="1">
      <c r="A48" s="11">
        <v>46</v>
      </c>
      <c r="B48" s="16"/>
      <c r="C48" s="17" t="s">
        <v>86</v>
      </c>
      <c r="D48" s="17"/>
      <c r="E48" s="17">
        <v>360</v>
      </c>
      <c r="F48" s="11"/>
      <c r="G48" s="16" t="s">
        <v>87</v>
      </c>
      <c r="H48" s="11" t="s">
        <v>10</v>
      </c>
      <c r="I48" s="11">
        <v>4.95</v>
      </c>
      <c r="J48" s="11"/>
    </row>
  </sheetData>
  <autoFilter ref="A2:XEP48">
    <extLst/>
  </autoFilter>
  <mergeCells count="1">
    <mergeCell ref="A1:H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覃兰勇</cp:lastModifiedBy>
  <dcterms:created xsi:type="dcterms:W3CDTF">2023-02-08T10:52:00Z</dcterms:created>
  <dcterms:modified xsi:type="dcterms:W3CDTF">2023-10-11T09:51:20Z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287026F0EAC6459C97AAC7C7D5358259_13</vt:lpwstr>
  </property>
</Properties>
</file>